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SDバックアップ22-0207\◆調技研総合フォルダ\"/>
    </mc:Choice>
  </mc:AlternateContent>
  <xr:revisionPtr revIDLastSave="0" documentId="13_ncr:1_{BF3499F7-0DFA-4DE9-9114-954D30FB181C}"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1" l="1"/>
  <c r="J14" i="1" l="1"/>
  <c r="F22" i="1" l="1"/>
  <c r="F23" i="1"/>
  <c r="J23" i="1" s="1"/>
  <c r="F24" i="1"/>
  <c r="J24" i="1" s="1"/>
  <c r="F25" i="1"/>
  <c r="J25" i="1" s="1"/>
  <c r="F26" i="1"/>
  <c r="J26" i="1" s="1"/>
  <c r="F27" i="1"/>
  <c r="J27" i="1" s="1"/>
  <c r="M27" i="1" s="1"/>
  <c r="F28" i="1"/>
  <c r="F17" i="1" l="1"/>
  <c r="J17" i="1" s="1"/>
  <c r="M17" i="1" s="1"/>
  <c r="F18" i="1"/>
  <c r="J18" i="1" s="1"/>
  <c r="M18" i="1" s="1"/>
  <c r="F19" i="1"/>
  <c r="J19" i="1" s="1"/>
  <c r="M19" i="1" s="1"/>
  <c r="F20" i="1"/>
  <c r="J20" i="1" s="1"/>
  <c r="M20" i="1" s="1"/>
  <c r="F21" i="1"/>
  <c r="J21" i="1" s="1"/>
  <c r="M21" i="1" s="1"/>
  <c r="M23" i="1"/>
  <c r="M24" i="1"/>
  <c r="M25" i="1"/>
  <c r="M26" i="1"/>
  <c r="J28" i="1"/>
  <c r="M28" i="1" s="1"/>
  <c r="F29" i="1"/>
  <c r="J29" i="1" s="1"/>
  <c r="M29" i="1" s="1"/>
  <c r="F30" i="1"/>
  <c r="J30" i="1" s="1"/>
  <c r="M30" i="1" s="1"/>
  <c r="F31" i="1"/>
  <c r="J31" i="1" s="1"/>
  <c r="M31" i="1" s="1"/>
  <c r="F32" i="1"/>
  <c r="J32" i="1" s="1"/>
  <c r="M32" i="1" s="1"/>
  <c r="F33" i="1"/>
  <c r="J33" i="1" s="1"/>
  <c r="M33" i="1" s="1"/>
  <c r="F34" i="1"/>
  <c r="J34" i="1" s="1"/>
  <c r="M34" i="1" s="1"/>
  <c r="F35" i="1"/>
  <c r="J35" i="1" s="1"/>
  <c r="M35" i="1" s="1"/>
  <c r="F36" i="1"/>
  <c r="J36" i="1" s="1"/>
  <c r="M36" i="1" s="1"/>
  <c r="F37" i="1"/>
  <c r="J37" i="1" s="1"/>
  <c r="M37" i="1" s="1"/>
  <c r="F38" i="1"/>
  <c r="J38" i="1" s="1"/>
  <c r="M38" i="1" s="1"/>
  <c r="F39" i="1"/>
  <c r="J39" i="1" s="1"/>
  <c r="M39" i="1" s="1"/>
  <c r="F40" i="1"/>
  <c r="J40" i="1" s="1"/>
  <c r="M40" i="1" s="1"/>
  <c r="F41" i="1"/>
  <c r="J41" i="1" s="1"/>
  <c r="M41" i="1" s="1"/>
  <c r="F42" i="1"/>
  <c r="J42" i="1" s="1"/>
  <c r="M42" i="1" s="1"/>
  <c r="F43" i="1"/>
  <c r="F16" i="1"/>
  <c r="J16" i="1" s="1"/>
  <c r="M16" i="1" s="1"/>
  <c r="J22" i="1"/>
  <c r="M22" i="1" s="1"/>
  <c r="J43" i="1"/>
  <c r="M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黒べえ</author>
  </authors>
  <commentList>
    <comment ref="D15" authorId="0" shapeId="0" xr:uid="{00000000-0006-0000-0000-000001000000}">
      <text>
        <r>
          <rPr>
            <b/>
            <sz val="9"/>
            <color indexed="81"/>
            <rFont val="ＭＳ Ｐゴシック"/>
            <family val="3"/>
            <charset val="128"/>
          </rPr>
          <t>黒べえ:</t>
        </r>
        <r>
          <rPr>
            <sz val="9"/>
            <color indexed="81"/>
            <rFont val="ＭＳ Ｐゴシック"/>
            <family val="3"/>
            <charset val="128"/>
          </rPr>
          <t xml:space="preserve">
リットルはgに換算
醤油など比重が違うので実測値に誤差が生じます。
例えば
醤油1.8Lは1800ccですが1800gではありません。
ここに書くのはおおよその目安ですのでその後差は見なかった事にしています</t>
        </r>
      </text>
    </comment>
    <comment ref="H15" authorId="0" shapeId="0" xr:uid="{00000000-0006-0000-0000-000002000000}">
      <text>
        <r>
          <rPr>
            <b/>
            <sz val="9"/>
            <color indexed="81"/>
            <rFont val="ＭＳ Ｐゴシック"/>
            <family val="3"/>
            <charset val="128"/>
          </rPr>
          <t>黒べえ:</t>
        </r>
        <r>
          <rPr>
            <sz val="9"/>
            <color indexed="81"/>
            <rFont val="ＭＳ Ｐゴシック"/>
            <family val="3"/>
            <charset val="128"/>
          </rPr>
          <t xml:space="preserve">
仕込み量は正確に！
20ccの醤油は実際には24グラムぐらいになります。調味料メーカーによって実測値は変わってきます。それによって味にも変化が生まれます。正確に作る場合は単位統一し、㌘換算で入力お願いします</t>
        </r>
      </text>
    </comment>
  </commentList>
</comments>
</file>

<file path=xl/sharedStrings.xml><?xml version="1.0" encoding="utf-8"?>
<sst xmlns="http://schemas.openxmlformats.org/spreadsheetml/2006/main" count="138" uniqueCount="26">
  <si>
    <t>材料名</t>
    <rPh sb="0" eb="2">
      <t>ザイリョウ</t>
    </rPh>
    <rPh sb="2" eb="3">
      <t>メイ</t>
    </rPh>
    <phoneticPr fontId="1"/>
  </si>
  <si>
    <t>仕入ロット</t>
    <rPh sb="0" eb="2">
      <t>シイレ</t>
    </rPh>
    <phoneticPr fontId="1"/>
  </si>
  <si>
    <t>グラム単価</t>
    <rPh sb="3" eb="5">
      <t>タンカ</t>
    </rPh>
    <phoneticPr fontId="1"/>
  </si>
  <si>
    <t>＜コンセプト＞</t>
    <phoneticPr fontId="1"/>
  </si>
  <si>
    <t>＜ターゲティング＞</t>
    <phoneticPr fontId="1"/>
  </si>
  <si>
    <t>販売価格</t>
    <rPh sb="0" eb="2">
      <t>ハンバイ</t>
    </rPh>
    <rPh sb="2" eb="4">
      <t>カカク</t>
    </rPh>
    <phoneticPr fontId="1"/>
  </si>
  <si>
    <t>原価率</t>
    <rPh sb="0" eb="2">
      <t>ゲンカ</t>
    </rPh>
    <rPh sb="2" eb="3">
      <t>リツ</t>
    </rPh>
    <phoneticPr fontId="1"/>
  </si>
  <si>
    <t>仕入価</t>
    <rPh sb="0" eb="2">
      <t>シイレ</t>
    </rPh>
    <rPh sb="2" eb="3">
      <t>アタイ</t>
    </rPh>
    <phoneticPr fontId="1"/>
  </si>
  <si>
    <t>＜マーケティングプラン＞</t>
    <phoneticPr fontId="1"/>
  </si>
  <si>
    <t>＜調理手順書＞</t>
    <rPh sb="1" eb="3">
      <t>チョウリ</t>
    </rPh>
    <rPh sb="3" eb="6">
      <t>テジュンショ</t>
    </rPh>
    <phoneticPr fontId="1"/>
  </si>
  <si>
    <t>単位</t>
    <rPh sb="0" eb="2">
      <t>タンイ</t>
    </rPh>
    <phoneticPr fontId="1"/>
  </si>
  <si>
    <t>ｇ</t>
    <phoneticPr fontId="1"/>
  </si>
  <si>
    <t>g</t>
    <phoneticPr fontId="1"/>
  </si>
  <si>
    <t>補足　水１～８g　０．０００７１円</t>
  </si>
  <si>
    <t>仕込み量（g）</t>
    <rPh sb="0" eb="2">
      <t>シコ</t>
    </rPh>
    <rPh sb="3" eb="4">
      <t>リョウ</t>
    </rPh>
    <phoneticPr fontId="1"/>
  </si>
  <si>
    <t>一食分量</t>
    <rPh sb="0" eb="2">
      <t>イッショク</t>
    </rPh>
    <rPh sb="2" eb="4">
      <t>ブンリョウ</t>
    </rPh>
    <phoneticPr fontId="1"/>
  </si>
  <si>
    <t>ここに商品名を書く</t>
    <rPh sb="3" eb="6">
      <t>ショウヒンメイ</t>
    </rPh>
    <rPh sb="7" eb="8">
      <t>カ</t>
    </rPh>
    <phoneticPr fontId="1"/>
  </si>
  <si>
    <t>どんな売り方をしますか？</t>
    <rPh sb="3" eb="4">
      <t>ウ</t>
    </rPh>
    <rPh sb="5" eb="6">
      <t>カタ</t>
    </rPh>
    <phoneticPr fontId="1"/>
  </si>
  <si>
    <t>この商品はどんな商品ですか？</t>
    <rPh sb="2" eb="4">
      <t>ショウヒン</t>
    </rPh>
    <rPh sb="8" eb="10">
      <t>ショウヒン</t>
    </rPh>
    <phoneticPr fontId="1"/>
  </si>
  <si>
    <t>どんなお客様のための商品ですか？</t>
    <rPh sb="4" eb="6">
      <t>キャクサマ</t>
    </rPh>
    <rPh sb="10" eb="12">
      <t>ショウヒン</t>
    </rPh>
    <phoneticPr fontId="1"/>
  </si>
  <si>
    <t>仕込量原価</t>
    <rPh sb="0" eb="2">
      <t>シコ</t>
    </rPh>
    <rPh sb="2" eb="3">
      <t>リョウ</t>
    </rPh>
    <rPh sb="3" eb="5">
      <t>ゲンカ</t>
    </rPh>
    <phoneticPr fontId="1"/>
  </si>
  <si>
    <t>一食原価</t>
    <rPh sb="0" eb="2">
      <t>イッショク</t>
    </rPh>
    <rPh sb="2" eb="4">
      <t>ゲンカ</t>
    </rPh>
    <phoneticPr fontId="1"/>
  </si>
  <si>
    <t>レシピ表　みほん</t>
    <rPh sb="3" eb="4">
      <t>ヒョウ</t>
    </rPh>
    <phoneticPr fontId="1"/>
  </si>
  <si>
    <t>書き換えてつかってね</t>
    <rPh sb="0" eb="1">
      <t>カ</t>
    </rPh>
    <rPh sb="2" eb="3">
      <t>カ</t>
    </rPh>
    <phoneticPr fontId="1"/>
  </si>
  <si>
    <t>利益</t>
    <rPh sb="0" eb="2">
      <t>リエキ</t>
    </rPh>
    <phoneticPr fontId="1"/>
  </si>
  <si>
    <t>包装材</t>
    <rPh sb="0" eb="2">
      <t>ホウソウ</t>
    </rPh>
    <rPh sb="2" eb="3">
      <t>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</si>
</sst>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kg\)"/>
  </numFmts>
  <fonts count="6" x14ac:knownFonts="1">
    <font>
      <sz val="11"/>
      <color theme="1"/>
      <name val="ＭＳ Ｐゴシック"/>
      <family val="2"/>
      <charset val="128"/>
      <scheme val="minor"/>
    </font>
    <font>
      <sz val="6"/>
      <name val="ＭＳ Ｐゴシック"/>
      <family val="2"/>
      <charset val="128"/>
      <scheme val="minor"/>
    </font>
    <font>
      <sz val="22"/>
      <color theme="1"/>
      <name val="りいてがき筆"/>
      <family val="3"/>
      <charset val="128"/>
    </font>
    <font>
      <sz val="9"/>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7" xfId="0" applyBorder="1">
      <alignment vertical="center"/>
    </xf>
    <xf numFmtId="0" fontId="0" fillId="0" borderId="18" xfId="0" applyBorder="1">
      <alignment vertical="center"/>
    </xf>
    <xf numFmtId="0" fontId="0" fillId="0" borderId="22"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176" fontId="0" fillId="0" borderId="13" xfId="0" applyNumberFormat="1" applyBorder="1">
      <alignment vertical="center"/>
    </xf>
    <xf numFmtId="2" fontId="0" fillId="0" borderId="0" xfId="0" applyNumberFormat="1">
      <alignment vertical="center"/>
    </xf>
    <xf numFmtId="0" fontId="0" fillId="2" borderId="9" xfId="0" applyFill="1" applyBorder="1">
      <alignment vertical="center"/>
    </xf>
    <xf numFmtId="2" fontId="0" fillId="0" borderId="1" xfId="0" applyNumberFormat="1" applyBorder="1">
      <alignment vertical="center"/>
    </xf>
    <xf numFmtId="2" fontId="0" fillId="0" borderId="4" xfId="0" applyNumberFormat="1" applyBorder="1">
      <alignment vertical="center"/>
    </xf>
    <xf numFmtId="2" fontId="0" fillId="0" borderId="2" xfId="0" applyNumberFormat="1" applyBorder="1">
      <alignment vertical="center"/>
    </xf>
    <xf numFmtId="2" fontId="0" fillId="0" borderId="7" xfId="0" applyNumberFormat="1" applyBorder="1">
      <alignment vertical="center"/>
    </xf>
    <xf numFmtId="0" fontId="0" fillId="0" borderId="20" xfId="0" applyBorder="1">
      <alignment vertical="center"/>
    </xf>
    <xf numFmtId="176" fontId="0" fillId="0" borderId="11" xfId="0" applyNumberFormat="1" applyBorder="1">
      <alignment vertical="center"/>
    </xf>
    <xf numFmtId="0" fontId="0" fillId="0" borderId="23" xfId="0" applyBorder="1">
      <alignment vertical="center"/>
    </xf>
    <xf numFmtId="0" fontId="0" fillId="3" borderId="2" xfId="0" applyFill="1" applyBorder="1">
      <alignment vertical="center"/>
    </xf>
    <xf numFmtId="0" fontId="0" fillId="3" borderId="3" xfId="0" applyFill="1" applyBorder="1">
      <alignment vertical="center"/>
    </xf>
    <xf numFmtId="0" fontId="0" fillId="3" borderId="0" xfId="0" applyFill="1">
      <alignment vertical="center"/>
    </xf>
    <xf numFmtId="0" fontId="0" fillId="3" borderId="5" xfId="0" applyFill="1" applyBorder="1">
      <alignment vertical="center"/>
    </xf>
    <xf numFmtId="2" fontId="0" fillId="0" borderId="6" xfId="0" applyNumberFormat="1" applyBorder="1">
      <alignment vertical="center"/>
    </xf>
    <xf numFmtId="0" fontId="0" fillId="4" borderId="9" xfId="0" applyFill="1" applyBorder="1" applyAlignment="1">
      <alignment horizontal="center" vertical="center"/>
    </xf>
    <xf numFmtId="0" fontId="0" fillId="4" borderId="9" xfId="0" applyFill="1" applyBorder="1">
      <alignment vertical="center"/>
    </xf>
    <xf numFmtId="176" fontId="0" fillId="4" borderId="13" xfId="0" applyNumberFormat="1" applyFill="1" applyBorder="1">
      <alignment vertical="center"/>
    </xf>
    <xf numFmtId="0" fontId="0" fillId="4" borderId="22" xfId="0" applyFill="1" applyBorder="1">
      <alignment vertical="center"/>
    </xf>
    <xf numFmtId="0" fontId="0" fillId="4" borderId="13" xfId="0" applyFill="1" applyBorder="1">
      <alignment vertical="center"/>
    </xf>
    <xf numFmtId="0" fontId="0" fillId="2" borderId="25" xfId="0" applyFill="1" applyBorder="1">
      <alignment vertical="center"/>
    </xf>
    <xf numFmtId="0" fontId="0" fillId="2" borderId="18" xfId="0" applyFill="1" applyBorder="1">
      <alignment vertical="center"/>
    </xf>
    <xf numFmtId="2" fontId="0" fillId="5" borderId="24" xfId="0" applyNumberFormat="1" applyFill="1" applyBorder="1">
      <alignment vertical="center"/>
    </xf>
    <xf numFmtId="2" fontId="0" fillId="5" borderId="28" xfId="0" applyNumberFormat="1" applyFill="1" applyBorder="1">
      <alignment vertical="center"/>
    </xf>
    <xf numFmtId="2" fontId="0" fillId="5" borderId="13" xfId="0" applyNumberFormat="1" applyFill="1" applyBorder="1">
      <alignment vertical="center"/>
    </xf>
    <xf numFmtId="2" fontId="0" fillId="5" borderId="11" xfId="0" applyNumberFormat="1" applyFill="1" applyBorder="1">
      <alignment vertical="center"/>
    </xf>
    <xf numFmtId="2" fontId="0" fillId="5" borderId="16" xfId="0" applyNumberFormat="1" applyFill="1" applyBorder="1">
      <alignment vertical="center"/>
    </xf>
    <xf numFmtId="0" fontId="3" fillId="0" borderId="27" xfId="0" applyFont="1" applyBorder="1">
      <alignment vertical="center"/>
    </xf>
    <xf numFmtId="0" fontId="3" fillId="0" borderId="21" xfId="0" applyFont="1" applyBorder="1">
      <alignment vertical="center"/>
    </xf>
    <xf numFmtId="2" fontId="0" fillId="0" borderId="31" xfId="0" applyNumberFormat="1" applyBorder="1">
      <alignment vertical="center"/>
    </xf>
    <xf numFmtId="0" fontId="0" fillId="0" borderId="31" xfId="0" applyBorder="1">
      <alignment vertical="center"/>
    </xf>
    <xf numFmtId="0" fontId="3" fillId="2" borderId="31" xfId="0" applyFont="1" applyFill="1" applyBorder="1">
      <alignment vertical="center"/>
    </xf>
    <xf numFmtId="0" fontId="0" fillId="0" borderId="32" xfId="0" applyBorder="1">
      <alignment vertical="center"/>
    </xf>
    <xf numFmtId="2" fontId="3" fillId="0" borderId="32" xfId="0" applyNumberFormat="1" applyFont="1" applyBorder="1">
      <alignment vertical="center"/>
    </xf>
    <xf numFmtId="2" fontId="0" fillId="0" borderId="19" xfId="0" applyNumberFormat="1" applyBorder="1">
      <alignment vertical="center"/>
    </xf>
    <xf numFmtId="2" fontId="0" fillId="0" borderId="20" xfId="0" applyNumberFormat="1" applyBorder="1">
      <alignment vertical="center"/>
    </xf>
    <xf numFmtId="0" fontId="0" fillId="4" borderId="21" xfId="0" applyFill="1" applyBorder="1">
      <alignment vertical="center"/>
    </xf>
    <xf numFmtId="42" fontId="0" fillId="0" borderId="35" xfId="0" applyNumberFormat="1" applyBorder="1">
      <alignment vertical="center"/>
    </xf>
    <xf numFmtId="9" fontId="0" fillId="0" borderId="34" xfId="0" applyNumberFormat="1" applyBorder="1">
      <alignment vertical="center"/>
    </xf>
    <xf numFmtId="0" fontId="2"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2" fontId="0" fillId="0" borderId="34" xfId="0" applyNumberFormat="1"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173936</xdr:colOff>
      <xdr:row>2</xdr:row>
      <xdr:rowOff>41415</xdr:rowOff>
    </xdr:from>
    <xdr:to>
      <xdr:col>4</xdr:col>
      <xdr:colOff>183217</xdr:colOff>
      <xdr:row>13</xdr:row>
      <xdr:rowOff>149086</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936" y="397567"/>
          <a:ext cx="2883346" cy="20375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view="pageLayout" topLeftCell="A49" zoomScale="115" zoomScaleNormal="100" zoomScalePageLayoutView="115" workbookViewId="0">
      <selection activeCell="L10" sqref="L10"/>
    </sheetView>
  </sheetViews>
  <sheetFormatPr defaultRowHeight="13" x14ac:dyDescent="0.2"/>
  <cols>
    <col min="1" max="1" width="2.90625" customWidth="1"/>
    <col min="2" max="2" width="26.36328125" customWidth="1"/>
    <col min="3" max="3" width="7.453125" customWidth="1"/>
    <col min="4" max="4" width="4.36328125" customWidth="1"/>
    <col min="5" max="5" width="6.90625" customWidth="1"/>
    <col min="6" max="6" width="6.90625" style="24" customWidth="1"/>
    <col min="7" max="7" width="3.08984375" customWidth="1"/>
    <col min="8" max="8" width="7.08984375" customWidth="1"/>
    <col min="9" max="9" width="3.26953125" customWidth="1"/>
    <col min="10" max="10" width="8.08984375" style="24" customWidth="1"/>
    <col min="11" max="11" width="8.26953125" customWidth="1"/>
    <col min="12" max="12" width="4.453125" customWidth="1"/>
    <col min="13" max="13" width="9" customWidth="1"/>
  </cols>
  <sheetData>
    <row r="1" spans="1:13" x14ac:dyDescent="0.2">
      <c r="A1" s="62" t="s">
        <v>16</v>
      </c>
      <c r="B1" s="63"/>
      <c r="C1" s="63"/>
      <c r="D1" s="63"/>
      <c r="E1" s="63"/>
      <c r="F1" s="63"/>
      <c r="G1" s="63"/>
      <c r="H1" s="63"/>
      <c r="I1" s="63"/>
      <c r="J1" s="63"/>
      <c r="K1" s="33" t="s">
        <v>22</v>
      </c>
      <c r="L1" s="33"/>
      <c r="M1" s="34"/>
    </row>
    <row r="2" spans="1:13" ht="13.5" thickBot="1" x14ac:dyDescent="0.25">
      <c r="A2" s="64"/>
      <c r="B2" s="65"/>
      <c r="C2" s="65"/>
      <c r="D2" s="65"/>
      <c r="E2" s="65"/>
      <c r="F2" s="66"/>
      <c r="G2" s="66"/>
      <c r="H2" s="66"/>
      <c r="I2" s="66"/>
      <c r="J2" s="66"/>
      <c r="K2" s="35" t="s">
        <v>23</v>
      </c>
      <c r="L2" s="35"/>
      <c r="M2" s="36"/>
    </row>
    <row r="3" spans="1:13" x14ac:dyDescent="0.2">
      <c r="A3" s="71"/>
      <c r="B3" s="72"/>
      <c r="C3" s="72"/>
      <c r="D3" s="72"/>
      <c r="E3" s="73"/>
      <c r="F3" s="26" t="s">
        <v>3</v>
      </c>
      <c r="G3" s="2"/>
      <c r="H3" s="2"/>
      <c r="I3" s="2"/>
      <c r="J3" s="28"/>
      <c r="K3" s="2"/>
      <c r="L3" s="2"/>
      <c r="M3" s="3"/>
    </row>
    <row r="4" spans="1:13" x14ac:dyDescent="0.2">
      <c r="A4" s="74"/>
      <c r="B4" s="75"/>
      <c r="C4" s="75"/>
      <c r="D4" s="75"/>
      <c r="E4" s="76"/>
      <c r="F4" s="27"/>
      <c r="M4" s="5"/>
    </row>
    <row r="5" spans="1:13" x14ac:dyDescent="0.2">
      <c r="A5" s="74"/>
      <c r="B5" s="75"/>
      <c r="C5" s="75"/>
      <c r="D5" s="75"/>
      <c r="E5" s="76"/>
      <c r="F5" s="27"/>
      <c r="M5" s="5"/>
    </row>
    <row r="6" spans="1:13" x14ac:dyDescent="0.2">
      <c r="A6" s="74"/>
      <c r="B6" s="75"/>
      <c r="C6" s="75"/>
      <c r="D6" s="75"/>
      <c r="E6" s="76"/>
      <c r="F6" s="27" t="s">
        <v>18</v>
      </c>
      <c r="M6" s="5"/>
    </row>
    <row r="7" spans="1:13" x14ac:dyDescent="0.2">
      <c r="A7" s="74"/>
      <c r="B7" s="75"/>
      <c r="C7" s="75"/>
      <c r="D7" s="75"/>
      <c r="E7" s="76"/>
      <c r="F7" s="27"/>
      <c r="M7" s="5"/>
    </row>
    <row r="8" spans="1:13" ht="13.5" thickBot="1" x14ac:dyDescent="0.25">
      <c r="A8" s="74"/>
      <c r="B8" s="75"/>
      <c r="C8" s="75"/>
      <c r="D8" s="75"/>
      <c r="E8" s="76"/>
      <c r="F8" s="37"/>
      <c r="G8" s="7"/>
      <c r="H8" s="7"/>
      <c r="I8" s="7"/>
      <c r="J8" s="29"/>
      <c r="K8" s="7"/>
      <c r="L8" s="7"/>
      <c r="M8" s="8"/>
    </row>
    <row r="9" spans="1:13" x14ac:dyDescent="0.2">
      <c r="A9" s="74"/>
      <c r="B9" s="75"/>
      <c r="C9" s="75"/>
      <c r="D9" s="75"/>
      <c r="E9" s="76"/>
      <c r="F9" s="26" t="s">
        <v>4</v>
      </c>
      <c r="G9" s="2"/>
      <c r="H9" s="2"/>
      <c r="I9" s="2"/>
      <c r="J9" s="28"/>
      <c r="K9" s="2"/>
      <c r="L9" s="2"/>
      <c r="M9" s="3"/>
    </row>
    <row r="10" spans="1:13" x14ac:dyDescent="0.2">
      <c r="A10" s="74"/>
      <c r="B10" s="75"/>
      <c r="C10" s="75"/>
      <c r="D10" s="75"/>
      <c r="E10" s="76"/>
      <c r="F10" s="27" t="s">
        <v>19</v>
      </c>
      <c r="M10" s="5"/>
    </row>
    <row r="11" spans="1:13" x14ac:dyDescent="0.2">
      <c r="A11" s="74"/>
      <c r="B11" s="75"/>
      <c r="C11" s="75"/>
      <c r="D11" s="75"/>
      <c r="E11" s="76"/>
      <c r="F11" s="27"/>
      <c r="M11" s="5"/>
    </row>
    <row r="12" spans="1:13" ht="13.5" thickBot="1" x14ac:dyDescent="0.25">
      <c r="A12" s="74"/>
      <c r="B12" s="75"/>
      <c r="C12" s="75"/>
      <c r="D12" s="75"/>
      <c r="E12" s="76"/>
      <c r="F12" s="27"/>
      <c r="L12" s="7"/>
      <c r="M12" s="8"/>
    </row>
    <row r="13" spans="1:13" x14ac:dyDescent="0.2">
      <c r="A13" s="74"/>
      <c r="B13" s="75"/>
      <c r="C13" s="75"/>
      <c r="D13" s="75"/>
      <c r="E13" s="75"/>
      <c r="F13" s="57" t="s">
        <v>5</v>
      </c>
      <c r="G13" s="30"/>
      <c r="H13" s="70" t="s">
        <v>21</v>
      </c>
      <c r="I13" s="70"/>
      <c r="J13" s="58" t="s">
        <v>6</v>
      </c>
      <c r="K13" s="59" t="s">
        <v>24</v>
      </c>
      <c r="L13" s="1" t="s">
        <v>25</v>
      </c>
      <c r="M13" s="3"/>
    </row>
    <row r="14" spans="1:13" ht="13.5" thickBot="1" x14ac:dyDescent="0.25">
      <c r="A14" s="77"/>
      <c r="B14" s="78"/>
      <c r="C14" s="78"/>
      <c r="D14" s="78"/>
      <c r="E14" s="78"/>
      <c r="F14" s="67">
        <v>200</v>
      </c>
      <c r="G14" s="68"/>
      <c r="H14" s="69">
        <v>50</v>
      </c>
      <c r="I14" s="68"/>
      <c r="J14" s="61">
        <f>H14/F14</f>
        <v>0.25</v>
      </c>
      <c r="K14" s="60">
        <f>F14-H14</f>
        <v>150</v>
      </c>
      <c r="L14" s="6"/>
      <c r="M14" s="8"/>
    </row>
    <row r="15" spans="1:13" ht="13.5" thickBot="1" x14ac:dyDescent="0.25">
      <c r="A15" s="21"/>
      <c r="B15" s="22" t="s">
        <v>0</v>
      </c>
      <c r="C15" s="50" t="s">
        <v>1</v>
      </c>
      <c r="D15" s="22" t="s">
        <v>10</v>
      </c>
      <c r="E15" s="22" t="s">
        <v>7</v>
      </c>
      <c r="F15" s="52" t="s">
        <v>2</v>
      </c>
      <c r="G15" s="53"/>
      <c r="H15" s="54" t="s">
        <v>14</v>
      </c>
      <c r="I15" s="55"/>
      <c r="J15" s="56" t="s">
        <v>20</v>
      </c>
      <c r="K15" s="19" t="s">
        <v>15</v>
      </c>
      <c r="L15" s="30" t="s">
        <v>11</v>
      </c>
      <c r="M15" s="51" t="s">
        <v>21</v>
      </c>
    </row>
    <row r="16" spans="1:13" ht="14" thickTop="1" thickBot="1" x14ac:dyDescent="0.25">
      <c r="A16" s="19"/>
      <c r="B16" s="20"/>
      <c r="C16" s="20"/>
      <c r="D16" s="23" t="s">
        <v>11</v>
      </c>
      <c r="E16" s="13"/>
      <c r="F16" s="45" t="e">
        <f>E16/C16</f>
        <v>#DIV/0!</v>
      </c>
      <c r="G16" s="14" t="s">
        <v>12</v>
      </c>
      <c r="H16" s="43"/>
      <c r="I16" s="13" t="s">
        <v>11</v>
      </c>
      <c r="J16" s="47" t="e">
        <f>F16*H16</f>
        <v>#DIV/0!</v>
      </c>
      <c r="K16" s="15"/>
      <c r="L16" s="30" t="s">
        <v>11</v>
      </c>
      <c r="M16" s="49" t="e">
        <f>J16/(H16/K16)</f>
        <v>#DIV/0!</v>
      </c>
    </row>
    <row r="17" spans="1:13" ht="13.5" thickBot="1" x14ac:dyDescent="0.25">
      <c r="A17" s="15"/>
      <c r="B17" s="9"/>
      <c r="C17" s="9"/>
      <c r="D17" s="23" t="s">
        <v>11</v>
      </c>
      <c r="E17" s="18"/>
      <c r="F17" s="45" t="e">
        <f t="shared" ref="F17:F43" si="0">E17/C17</f>
        <v>#DIV/0!</v>
      </c>
      <c r="G17" s="14" t="s">
        <v>12</v>
      </c>
      <c r="H17" s="25"/>
      <c r="I17" s="13" t="s">
        <v>11</v>
      </c>
      <c r="J17" s="47" t="e">
        <f t="shared" ref="J17:J43" si="1">F17*H17</f>
        <v>#DIV/0!</v>
      </c>
      <c r="K17" s="15"/>
      <c r="L17" s="30" t="s">
        <v>11</v>
      </c>
      <c r="M17" s="49" t="e">
        <f t="shared" ref="M17:M43" si="2">J17/(H17/K17)</f>
        <v>#DIV/0!</v>
      </c>
    </row>
    <row r="18" spans="1:13" ht="13.5" thickBot="1" x14ac:dyDescent="0.25">
      <c r="A18" s="15"/>
      <c r="B18" s="9"/>
      <c r="C18" s="9"/>
      <c r="D18" s="23" t="s">
        <v>11</v>
      </c>
      <c r="E18" s="18"/>
      <c r="F18" s="45" t="e">
        <f t="shared" si="0"/>
        <v>#DIV/0!</v>
      </c>
      <c r="G18" s="14" t="s">
        <v>12</v>
      </c>
      <c r="H18" s="25"/>
      <c r="I18" s="13" t="s">
        <v>11</v>
      </c>
      <c r="J18" s="47" t="e">
        <f t="shared" si="1"/>
        <v>#DIV/0!</v>
      </c>
      <c r="K18" s="15"/>
      <c r="L18" s="30" t="s">
        <v>11</v>
      </c>
      <c r="M18" s="49" t="e">
        <f t="shared" si="2"/>
        <v>#DIV/0!</v>
      </c>
    </row>
    <row r="19" spans="1:13" ht="13.5" thickBot="1" x14ac:dyDescent="0.25">
      <c r="A19" s="15"/>
      <c r="B19" s="9"/>
      <c r="C19" s="9"/>
      <c r="D19" s="23" t="s">
        <v>11</v>
      </c>
      <c r="E19" s="18"/>
      <c r="F19" s="45" t="e">
        <f t="shared" si="0"/>
        <v>#DIV/0!</v>
      </c>
      <c r="G19" s="14" t="s">
        <v>12</v>
      </c>
      <c r="H19" s="25"/>
      <c r="I19" s="13" t="s">
        <v>11</v>
      </c>
      <c r="J19" s="47" t="e">
        <f t="shared" si="1"/>
        <v>#DIV/0!</v>
      </c>
      <c r="K19" s="15"/>
      <c r="L19" s="30" t="s">
        <v>11</v>
      </c>
      <c r="M19" s="49" t="e">
        <f t="shared" si="2"/>
        <v>#DIV/0!</v>
      </c>
    </row>
    <row r="20" spans="1:13" ht="13.5" thickBot="1" x14ac:dyDescent="0.25">
      <c r="A20" s="15"/>
      <c r="B20" s="9"/>
      <c r="C20" s="9"/>
      <c r="D20" s="23" t="s">
        <v>11</v>
      </c>
      <c r="E20" s="18"/>
      <c r="F20" s="45" t="e">
        <f t="shared" si="0"/>
        <v>#DIV/0!</v>
      </c>
      <c r="G20" s="14" t="s">
        <v>12</v>
      </c>
      <c r="H20" s="25"/>
      <c r="I20" s="13" t="s">
        <v>11</v>
      </c>
      <c r="J20" s="47" t="e">
        <f t="shared" si="1"/>
        <v>#DIV/0!</v>
      </c>
      <c r="K20" s="15"/>
      <c r="L20" s="30" t="s">
        <v>11</v>
      </c>
      <c r="M20" s="49" t="e">
        <f t="shared" si="2"/>
        <v>#DIV/0!</v>
      </c>
    </row>
    <row r="21" spans="1:13" ht="13.5" thickBot="1" x14ac:dyDescent="0.25">
      <c r="A21" s="15"/>
      <c r="B21" s="9"/>
      <c r="C21" s="9"/>
      <c r="D21" s="23" t="s">
        <v>11</v>
      </c>
      <c r="E21" s="18"/>
      <c r="F21" s="45" t="e">
        <f t="shared" si="0"/>
        <v>#DIV/0!</v>
      </c>
      <c r="G21" s="14" t="s">
        <v>12</v>
      </c>
      <c r="H21" s="25"/>
      <c r="I21" s="13" t="s">
        <v>11</v>
      </c>
      <c r="J21" s="47" t="e">
        <f t="shared" si="1"/>
        <v>#DIV/0!</v>
      </c>
      <c r="K21" s="15"/>
      <c r="L21" s="30" t="s">
        <v>11</v>
      </c>
      <c r="M21" s="49" t="e">
        <f t="shared" si="2"/>
        <v>#DIV/0!</v>
      </c>
    </row>
    <row r="22" spans="1:13" ht="13.5" thickBot="1" x14ac:dyDescent="0.25">
      <c r="A22" s="15"/>
      <c r="B22" s="9"/>
      <c r="C22" s="9"/>
      <c r="D22" s="23" t="s">
        <v>11</v>
      </c>
      <c r="E22" s="18"/>
      <c r="F22" s="45" t="e">
        <f t="shared" si="0"/>
        <v>#DIV/0!</v>
      </c>
      <c r="G22" s="14" t="s">
        <v>12</v>
      </c>
      <c r="H22" s="25"/>
      <c r="I22" s="13" t="s">
        <v>11</v>
      </c>
      <c r="J22" s="47" t="e">
        <f t="shared" si="1"/>
        <v>#DIV/0!</v>
      </c>
      <c r="K22" s="15"/>
      <c r="L22" s="30" t="s">
        <v>11</v>
      </c>
      <c r="M22" s="49" t="e">
        <f t="shared" si="2"/>
        <v>#DIV/0!</v>
      </c>
    </row>
    <row r="23" spans="1:13" ht="13.5" thickBot="1" x14ac:dyDescent="0.25">
      <c r="A23" s="15"/>
      <c r="B23" s="9"/>
      <c r="C23" s="9"/>
      <c r="D23" s="23" t="s">
        <v>11</v>
      </c>
      <c r="E23" s="18"/>
      <c r="F23" s="45" t="e">
        <f t="shared" si="0"/>
        <v>#DIV/0!</v>
      </c>
      <c r="G23" s="14" t="s">
        <v>12</v>
      </c>
      <c r="H23" s="25"/>
      <c r="I23" s="13" t="s">
        <v>11</v>
      </c>
      <c r="J23" s="47" t="e">
        <f t="shared" si="1"/>
        <v>#DIV/0!</v>
      </c>
      <c r="K23" s="15"/>
      <c r="L23" s="30" t="s">
        <v>11</v>
      </c>
      <c r="M23" s="49" t="e">
        <f t="shared" si="2"/>
        <v>#DIV/0!</v>
      </c>
    </row>
    <row r="24" spans="1:13" ht="13.5" thickBot="1" x14ac:dyDescent="0.25">
      <c r="A24" s="15"/>
      <c r="B24" s="9"/>
      <c r="C24" s="9"/>
      <c r="D24" s="23" t="s">
        <v>11</v>
      </c>
      <c r="E24" s="18"/>
      <c r="F24" s="45" t="e">
        <f t="shared" si="0"/>
        <v>#DIV/0!</v>
      </c>
      <c r="G24" s="14" t="s">
        <v>12</v>
      </c>
      <c r="H24" s="25"/>
      <c r="I24" s="13" t="s">
        <v>11</v>
      </c>
      <c r="J24" s="47" t="e">
        <f t="shared" si="1"/>
        <v>#DIV/0!</v>
      </c>
      <c r="K24" s="15"/>
      <c r="L24" s="30" t="s">
        <v>11</v>
      </c>
      <c r="M24" s="49" t="e">
        <f t="shared" si="2"/>
        <v>#DIV/0!</v>
      </c>
    </row>
    <row r="25" spans="1:13" ht="13.5" thickBot="1" x14ac:dyDescent="0.25">
      <c r="A25" s="15"/>
      <c r="B25" s="9"/>
      <c r="C25" s="9"/>
      <c r="D25" s="23" t="s">
        <v>11</v>
      </c>
      <c r="E25" s="18"/>
      <c r="F25" s="45" t="e">
        <f t="shared" si="0"/>
        <v>#DIV/0!</v>
      </c>
      <c r="G25" s="14" t="s">
        <v>12</v>
      </c>
      <c r="H25" s="25"/>
      <c r="I25" s="13" t="s">
        <v>11</v>
      </c>
      <c r="J25" s="47" t="e">
        <f t="shared" si="1"/>
        <v>#DIV/0!</v>
      </c>
      <c r="K25" s="15"/>
      <c r="L25" s="30" t="s">
        <v>11</v>
      </c>
      <c r="M25" s="49" t="e">
        <f t="shared" si="2"/>
        <v>#DIV/0!</v>
      </c>
    </row>
    <row r="26" spans="1:13" ht="13.5" thickBot="1" x14ac:dyDescent="0.25">
      <c r="A26" s="15"/>
      <c r="B26" s="9"/>
      <c r="C26" s="9"/>
      <c r="D26" s="23" t="s">
        <v>11</v>
      </c>
      <c r="E26" s="18"/>
      <c r="F26" s="45" t="e">
        <f t="shared" si="0"/>
        <v>#DIV/0!</v>
      </c>
      <c r="G26" s="14" t="s">
        <v>12</v>
      </c>
      <c r="H26" s="25"/>
      <c r="I26" s="13" t="s">
        <v>11</v>
      </c>
      <c r="J26" s="47" t="e">
        <f t="shared" si="1"/>
        <v>#DIV/0!</v>
      </c>
      <c r="K26" s="15"/>
      <c r="L26" s="30" t="s">
        <v>11</v>
      </c>
      <c r="M26" s="49" t="e">
        <f t="shared" si="2"/>
        <v>#DIV/0!</v>
      </c>
    </row>
    <row r="27" spans="1:13" ht="13.5" thickBot="1" x14ac:dyDescent="0.25">
      <c r="A27" s="15"/>
      <c r="B27" s="38"/>
      <c r="C27" s="39"/>
      <c r="D27" s="40" t="s">
        <v>11</v>
      </c>
      <c r="E27" s="41"/>
      <c r="F27" s="45" t="e">
        <f t="shared" si="0"/>
        <v>#DIV/0!</v>
      </c>
      <c r="G27" s="14" t="s">
        <v>12</v>
      </c>
      <c r="H27" s="25"/>
      <c r="I27" s="42" t="s">
        <v>11</v>
      </c>
      <c r="J27" s="47" t="e">
        <f t="shared" si="1"/>
        <v>#DIV/0!</v>
      </c>
      <c r="K27" s="15"/>
      <c r="L27" s="30" t="s">
        <v>11</v>
      </c>
      <c r="M27" s="49" t="e">
        <f t="shared" si="2"/>
        <v>#DIV/0!</v>
      </c>
    </row>
    <row r="28" spans="1:13" ht="13.5" thickBot="1" x14ac:dyDescent="0.25">
      <c r="A28" s="15"/>
      <c r="B28" s="9"/>
      <c r="C28" s="9"/>
      <c r="D28" s="23" t="s">
        <v>11</v>
      </c>
      <c r="E28" s="18"/>
      <c r="F28" s="45" t="e">
        <f t="shared" si="0"/>
        <v>#DIV/0!</v>
      </c>
      <c r="G28" s="14" t="s">
        <v>12</v>
      </c>
      <c r="H28" s="25"/>
      <c r="I28" s="13" t="s">
        <v>11</v>
      </c>
      <c r="J28" s="47" t="e">
        <f t="shared" si="1"/>
        <v>#DIV/0!</v>
      </c>
      <c r="K28" s="15"/>
      <c r="L28" s="30" t="s">
        <v>11</v>
      </c>
      <c r="M28" s="49" t="e">
        <f t="shared" si="2"/>
        <v>#DIV/0!</v>
      </c>
    </row>
    <row r="29" spans="1:13" ht="13.5" thickBot="1" x14ac:dyDescent="0.25">
      <c r="A29" s="15"/>
      <c r="B29" s="9"/>
      <c r="C29" s="9"/>
      <c r="D29" s="23" t="s">
        <v>11</v>
      </c>
      <c r="E29" s="18"/>
      <c r="F29" s="45" t="e">
        <f t="shared" si="0"/>
        <v>#DIV/0!</v>
      </c>
      <c r="G29" s="14" t="s">
        <v>12</v>
      </c>
      <c r="H29" s="25"/>
      <c r="I29" s="13" t="s">
        <v>11</v>
      </c>
      <c r="J29" s="47" t="e">
        <f t="shared" si="1"/>
        <v>#DIV/0!</v>
      </c>
      <c r="K29" s="15"/>
      <c r="L29" s="30" t="s">
        <v>11</v>
      </c>
      <c r="M29" s="49" t="e">
        <f t="shared" si="2"/>
        <v>#DIV/0!</v>
      </c>
    </row>
    <row r="30" spans="1:13" ht="13.5" thickBot="1" x14ac:dyDescent="0.25">
      <c r="A30" s="15"/>
      <c r="B30" s="9"/>
      <c r="C30" s="9"/>
      <c r="D30" s="23" t="s">
        <v>11</v>
      </c>
      <c r="E30" s="18"/>
      <c r="F30" s="45" t="e">
        <f t="shared" si="0"/>
        <v>#DIV/0!</v>
      </c>
      <c r="G30" s="14" t="s">
        <v>12</v>
      </c>
      <c r="H30" s="25"/>
      <c r="I30" s="13" t="s">
        <v>11</v>
      </c>
      <c r="J30" s="47" t="e">
        <f t="shared" si="1"/>
        <v>#DIV/0!</v>
      </c>
      <c r="K30" s="15"/>
      <c r="L30" s="30" t="s">
        <v>11</v>
      </c>
      <c r="M30" s="49" t="e">
        <f t="shared" si="2"/>
        <v>#DIV/0!</v>
      </c>
    </row>
    <row r="31" spans="1:13" ht="13.5" thickBot="1" x14ac:dyDescent="0.25">
      <c r="A31" s="15"/>
      <c r="B31" s="9"/>
      <c r="C31" s="9"/>
      <c r="D31" s="23" t="s">
        <v>11</v>
      </c>
      <c r="E31" s="18"/>
      <c r="F31" s="45" t="e">
        <f t="shared" si="0"/>
        <v>#DIV/0!</v>
      </c>
      <c r="G31" s="14" t="s">
        <v>12</v>
      </c>
      <c r="H31" s="25"/>
      <c r="I31" s="13" t="s">
        <v>11</v>
      </c>
      <c r="J31" s="47" t="e">
        <f t="shared" si="1"/>
        <v>#DIV/0!</v>
      </c>
      <c r="K31" s="15"/>
      <c r="L31" s="30" t="s">
        <v>11</v>
      </c>
      <c r="M31" s="49" t="e">
        <f t="shared" si="2"/>
        <v>#DIV/0!</v>
      </c>
    </row>
    <row r="32" spans="1:13" ht="13.5" thickBot="1" x14ac:dyDescent="0.25">
      <c r="A32" s="15"/>
      <c r="B32" s="9"/>
      <c r="C32" s="9"/>
      <c r="D32" s="23" t="s">
        <v>11</v>
      </c>
      <c r="E32" s="18"/>
      <c r="F32" s="45" t="e">
        <f t="shared" si="0"/>
        <v>#DIV/0!</v>
      </c>
      <c r="G32" s="14" t="s">
        <v>12</v>
      </c>
      <c r="H32" s="25"/>
      <c r="I32" s="13" t="s">
        <v>11</v>
      </c>
      <c r="J32" s="47" t="e">
        <f t="shared" si="1"/>
        <v>#DIV/0!</v>
      </c>
      <c r="K32" s="15"/>
      <c r="L32" s="30" t="s">
        <v>11</v>
      </c>
      <c r="M32" s="49" t="e">
        <f t="shared" si="2"/>
        <v>#DIV/0!</v>
      </c>
    </row>
    <row r="33" spans="1:13" ht="13.5" thickBot="1" x14ac:dyDescent="0.25">
      <c r="A33" s="15"/>
      <c r="B33" s="9"/>
      <c r="C33" s="9"/>
      <c r="D33" s="23" t="s">
        <v>11</v>
      </c>
      <c r="E33" s="18"/>
      <c r="F33" s="45" t="e">
        <f t="shared" si="0"/>
        <v>#DIV/0!</v>
      </c>
      <c r="G33" s="14" t="s">
        <v>12</v>
      </c>
      <c r="H33" s="25"/>
      <c r="I33" s="13" t="s">
        <v>11</v>
      </c>
      <c r="J33" s="47" t="e">
        <f t="shared" si="1"/>
        <v>#DIV/0!</v>
      </c>
      <c r="K33" s="15"/>
      <c r="L33" s="30" t="s">
        <v>11</v>
      </c>
      <c r="M33" s="49" t="e">
        <f t="shared" si="2"/>
        <v>#DIV/0!</v>
      </c>
    </row>
    <row r="34" spans="1:13" ht="13.5" thickBot="1" x14ac:dyDescent="0.25">
      <c r="A34" s="15"/>
      <c r="B34" s="9"/>
      <c r="C34" s="9"/>
      <c r="D34" s="23" t="s">
        <v>11</v>
      </c>
      <c r="E34" s="18"/>
      <c r="F34" s="45" t="e">
        <f t="shared" si="0"/>
        <v>#DIV/0!</v>
      </c>
      <c r="G34" s="14" t="s">
        <v>12</v>
      </c>
      <c r="H34" s="25"/>
      <c r="I34" s="13" t="s">
        <v>11</v>
      </c>
      <c r="J34" s="47" t="e">
        <f t="shared" si="1"/>
        <v>#DIV/0!</v>
      </c>
      <c r="K34" s="15"/>
      <c r="L34" s="30" t="s">
        <v>11</v>
      </c>
      <c r="M34" s="49" t="e">
        <f t="shared" si="2"/>
        <v>#DIV/0!</v>
      </c>
    </row>
    <row r="35" spans="1:13" ht="13.5" thickBot="1" x14ac:dyDescent="0.25">
      <c r="A35" s="15"/>
      <c r="B35" s="9"/>
      <c r="C35" s="9"/>
      <c r="D35" s="23" t="s">
        <v>11</v>
      </c>
      <c r="E35" s="18"/>
      <c r="F35" s="45" t="e">
        <f t="shared" si="0"/>
        <v>#DIV/0!</v>
      </c>
      <c r="G35" s="14" t="s">
        <v>12</v>
      </c>
      <c r="H35" s="25"/>
      <c r="I35" s="13" t="s">
        <v>11</v>
      </c>
      <c r="J35" s="47" t="e">
        <f t="shared" si="1"/>
        <v>#DIV/0!</v>
      </c>
      <c r="K35" s="15"/>
      <c r="L35" s="30" t="s">
        <v>11</v>
      </c>
      <c r="M35" s="49" t="e">
        <f t="shared" si="2"/>
        <v>#DIV/0!</v>
      </c>
    </row>
    <row r="36" spans="1:13" ht="13.5" thickBot="1" x14ac:dyDescent="0.25">
      <c r="A36" s="15"/>
      <c r="B36" s="9"/>
      <c r="C36" s="9"/>
      <c r="D36" s="23" t="s">
        <v>11</v>
      </c>
      <c r="E36" s="18"/>
      <c r="F36" s="45" t="e">
        <f t="shared" si="0"/>
        <v>#DIV/0!</v>
      </c>
      <c r="G36" s="14" t="s">
        <v>12</v>
      </c>
      <c r="H36" s="25"/>
      <c r="I36" s="13" t="s">
        <v>11</v>
      </c>
      <c r="J36" s="47" t="e">
        <f t="shared" si="1"/>
        <v>#DIV/0!</v>
      </c>
      <c r="K36" s="15"/>
      <c r="L36" s="30" t="s">
        <v>11</v>
      </c>
      <c r="M36" s="49" t="e">
        <f t="shared" si="2"/>
        <v>#DIV/0!</v>
      </c>
    </row>
    <row r="37" spans="1:13" ht="13.5" thickBot="1" x14ac:dyDescent="0.25">
      <c r="A37" s="15"/>
      <c r="B37" s="9"/>
      <c r="C37" s="9"/>
      <c r="D37" s="23" t="s">
        <v>11</v>
      </c>
      <c r="E37" s="18"/>
      <c r="F37" s="45" t="e">
        <f t="shared" si="0"/>
        <v>#DIV/0!</v>
      </c>
      <c r="G37" s="14" t="s">
        <v>12</v>
      </c>
      <c r="H37" s="25"/>
      <c r="I37" s="13" t="s">
        <v>11</v>
      </c>
      <c r="J37" s="47" t="e">
        <f t="shared" si="1"/>
        <v>#DIV/0!</v>
      </c>
      <c r="K37" s="15"/>
      <c r="L37" s="30" t="s">
        <v>11</v>
      </c>
      <c r="M37" s="49" t="e">
        <f t="shared" si="2"/>
        <v>#DIV/0!</v>
      </c>
    </row>
    <row r="38" spans="1:13" ht="13.5" thickBot="1" x14ac:dyDescent="0.25">
      <c r="A38" s="15"/>
      <c r="B38" s="9"/>
      <c r="C38" s="9"/>
      <c r="D38" s="23" t="s">
        <v>11</v>
      </c>
      <c r="E38" s="18"/>
      <c r="F38" s="45" t="e">
        <f t="shared" si="0"/>
        <v>#DIV/0!</v>
      </c>
      <c r="G38" s="14" t="s">
        <v>12</v>
      </c>
      <c r="H38" s="25"/>
      <c r="I38" s="13" t="s">
        <v>11</v>
      </c>
      <c r="J38" s="47" t="e">
        <f t="shared" si="1"/>
        <v>#DIV/0!</v>
      </c>
      <c r="K38" s="15"/>
      <c r="L38" s="30" t="s">
        <v>11</v>
      </c>
      <c r="M38" s="49" t="e">
        <f t="shared" si="2"/>
        <v>#DIV/0!</v>
      </c>
    </row>
    <row r="39" spans="1:13" ht="13.5" thickBot="1" x14ac:dyDescent="0.25">
      <c r="A39" s="15"/>
      <c r="B39" s="9"/>
      <c r="C39" s="9"/>
      <c r="D39" s="23" t="s">
        <v>11</v>
      </c>
      <c r="E39" s="18"/>
      <c r="F39" s="45" t="e">
        <f t="shared" si="0"/>
        <v>#DIV/0!</v>
      </c>
      <c r="G39" s="14" t="s">
        <v>12</v>
      </c>
      <c r="H39" s="25"/>
      <c r="I39" s="13" t="s">
        <v>11</v>
      </c>
      <c r="J39" s="47" t="e">
        <f t="shared" si="1"/>
        <v>#DIV/0!</v>
      </c>
      <c r="K39" s="15"/>
      <c r="L39" s="30" t="s">
        <v>11</v>
      </c>
      <c r="M39" s="49" t="e">
        <f t="shared" si="2"/>
        <v>#DIV/0!</v>
      </c>
    </row>
    <row r="40" spans="1:13" ht="13.5" thickBot="1" x14ac:dyDescent="0.25">
      <c r="A40" s="15"/>
      <c r="B40" s="9"/>
      <c r="C40" s="9"/>
      <c r="D40" s="23" t="s">
        <v>11</v>
      </c>
      <c r="E40" s="18"/>
      <c r="F40" s="45" t="e">
        <f t="shared" si="0"/>
        <v>#DIV/0!</v>
      </c>
      <c r="G40" s="14" t="s">
        <v>12</v>
      </c>
      <c r="H40" s="25"/>
      <c r="I40" s="13" t="s">
        <v>11</v>
      </c>
      <c r="J40" s="47" t="e">
        <f t="shared" si="1"/>
        <v>#DIV/0!</v>
      </c>
      <c r="K40" s="15"/>
      <c r="L40" s="30" t="s">
        <v>11</v>
      </c>
      <c r="M40" s="49" t="e">
        <f t="shared" si="2"/>
        <v>#DIV/0!</v>
      </c>
    </row>
    <row r="41" spans="1:13" ht="13.5" thickBot="1" x14ac:dyDescent="0.25">
      <c r="A41" s="15"/>
      <c r="B41" s="9"/>
      <c r="C41" s="9"/>
      <c r="D41" s="23" t="s">
        <v>11</v>
      </c>
      <c r="E41" s="18"/>
      <c r="F41" s="45" t="e">
        <f t="shared" si="0"/>
        <v>#DIV/0!</v>
      </c>
      <c r="G41" s="14" t="s">
        <v>12</v>
      </c>
      <c r="H41" s="25"/>
      <c r="I41" s="13" t="s">
        <v>11</v>
      </c>
      <c r="J41" s="47" t="e">
        <f t="shared" si="1"/>
        <v>#DIV/0!</v>
      </c>
      <c r="K41" s="15"/>
      <c r="L41" s="30" t="s">
        <v>11</v>
      </c>
      <c r="M41" s="49" t="e">
        <f t="shared" si="2"/>
        <v>#DIV/0!</v>
      </c>
    </row>
    <row r="42" spans="1:13" ht="13.5" thickBot="1" x14ac:dyDescent="0.25">
      <c r="A42" s="15"/>
      <c r="B42" s="9"/>
      <c r="C42" s="9"/>
      <c r="D42" s="23" t="s">
        <v>11</v>
      </c>
      <c r="E42" s="18"/>
      <c r="F42" s="45" t="e">
        <f t="shared" si="0"/>
        <v>#DIV/0!</v>
      </c>
      <c r="G42" s="14" t="s">
        <v>12</v>
      </c>
      <c r="H42" s="25"/>
      <c r="I42" s="13" t="s">
        <v>11</v>
      </c>
      <c r="J42" s="47" t="e">
        <f t="shared" si="1"/>
        <v>#DIV/0!</v>
      </c>
      <c r="K42" s="15"/>
      <c r="L42" s="30" t="s">
        <v>11</v>
      </c>
      <c r="M42" s="49" t="e">
        <f t="shared" si="2"/>
        <v>#DIV/0!</v>
      </c>
    </row>
    <row r="43" spans="1:13" ht="13.5" thickBot="1" x14ac:dyDescent="0.25">
      <c r="A43" s="16"/>
      <c r="B43" s="17"/>
      <c r="C43" s="17"/>
      <c r="D43" s="31" t="s">
        <v>11</v>
      </c>
      <c r="E43" s="10"/>
      <c r="F43" s="46" t="e">
        <f t="shared" si="0"/>
        <v>#DIV/0!</v>
      </c>
      <c r="G43" s="12" t="s">
        <v>12</v>
      </c>
      <c r="H43" s="44"/>
      <c r="I43" s="11" t="s">
        <v>11</v>
      </c>
      <c r="J43" s="48" t="e">
        <f t="shared" si="1"/>
        <v>#DIV/0!</v>
      </c>
      <c r="K43" s="16"/>
      <c r="L43" s="32" t="s">
        <v>11</v>
      </c>
      <c r="M43" s="49" t="e">
        <f t="shared" si="2"/>
        <v>#DIV/0!</v>
      </c>
    </row>
    <row r="44" spans="1:13" x14ac:dyDescent="0.2">
      <c r="A44" s="1"/>
      <c r="B44" s="2"/>
      <c r="C44" s="2"/>
      <c r="D44" s="2"/>
      <c r="E44" s="2"/>
      <c r="F44" s="28" t="s">
        <v>13</v>
      </c>
      <c r="G44" s="2"/>
      <c r="H44" s="2"/>
      <c r="I44" s="2"/>
      <c r="J44" s="28"/>
      <c r="K44" s="2"/>
      <c r="L44" s="2"/>
      <c r="M44" s="3"/>
    </row>
    <row r="45" spans="1:13" x14ac:dyDescent="0.2">
      <c r="A45" s="4"/>
      <c r="B45" t="s">
        <v>9</v>
      </c>
      <c r="M45" s="5"/>
    </row>
    <row r="46" spans="1:13" x14ac:dyDescent="0.2">
      <c r="A46" s="4"/>
      <c r="M46" s="5"/>
    </row>
    <row r="47" spans="1:13" x14ac:dyDescent="0.2">
      <c r="A47" s="4"/>
      <c r="M47" s="5"/>
    </row>
    <row r="48" spans="1:13" x14ac:dyDescent="0.2">
      <c r="A48" s="4"/>
      <c r="M48" s="5"/>
    </row>
    <row r="49" spans="1:13" x14ac:dyDescent="0.2">
      <c r="A49" s="4"/>
      <c r="M49" s="5"/>
    </row>
    <row r="50" spans="1:13" x14ac:dyDescent="0.2">
      <c r="A50" s="4"/>
      <c r="M50" s="5"/>
    </row>
    <row r="51" spans="1:13" x14ac:dyDescent="0.2">
      <c r="A51" s="4"/>
      <c r="M51" s="5"/>
    </row>
    <row r="52" spans="1:13" x14ac:dyDescent="0.2">
      <c r="A52" s="4"/>
      <c r="M52" s="5"/>
    </row>
    <row r="53" spans="1:13" x14ac:dyDescent="0.2">
      <c r="A53" s="4"/>
      <c r="B53" t="s">
        <v>8</v>
      </c>
      <c r="M53" s="5"/>
    </row>
    <row r="54" spans="1:13" x14ac:dyDescent="0.2">
      <c r="A54" s="4"/>
      <c r="B54" t="s">
        <v>17</v>
      </c>
      <c r="M54" s="5"/>
    </row>
    <row r="55" spans="1:13" x14ac:dyDescent="0.2">
      <c r="A55" s="4"/>
      <c r="M55" s="5"/>
    </row>
    <row r="56" spans="1:13" x14ac:dyDescent="0.2">
      <c r="A56" s="4"/>
      <c r="M56" s="5"/>
    </row>
    <row r="57" spans="1:13" x14ac:dyDescent="0.2">
      <c r="A57" s="4"/>
      <c r="M57" s="5"/>
    </row>
    <row r="58" spans="1:13" ht="13.5" thickBot="1" x14ac:dyDescent="0.25">
      <c r="A58" s="6"/>
      <c r="B58" s="7"/>
      <c r="C58" s="7"/>
      <c r="D58" s="7"/>
      <c r="E58" s="7"/>
      <c r="F58" s="29"/>
      <c r="G58" s="7"/>
      <c r="H58" s="7"/>
      <c r="I58" s="7"/>
      <c r="J58" s="29"/>
      <c r="K58" s="7"/>
      <c r="L58" s="7"/>
      <c r="M58" s="8"/>
    </row>
  </sheetData>
  <mergeCells count="5">
    <mergeCell ref="A1:J2"/>
    <mergeCell ref="F14:G14"/>
    <mergeCell ref="H14:I14"/>
    <mergeCell ref="H13:I13"/>
    <mergeCell ref="A3:E14"/>
  </mergeCells>
  <phoneticPr fontId="1"/>
  <pageMargins left="0.25" right="0.25" top="0.75" bottom="0.75" header="0.3" footer="0.3"/>
  <pageSetup paperSize="9" orientation="portrait" horizontalDpi="0" verticalDpi="0" r:id="rId1"/>
  <headerFooter>
    <oddHeader>&amp;L&amp;20調技研&amp;C&amp;20量目　原価計算表&amp;R&amp;18担当 岡田ひなぽん</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黒べえ</dc:creator>
  <cp:lastModifiedBy>べえ 黒</cp:lastModifiedBy>
  <dcterms:created xsi:type="dcterms:W3CDTF">2021-05-21T02:43:37Z</dcterms:created>
  <dcterms:modified xsi:type="dcterms:W3CDTF">2025-01-15T12:06:25Z</dcterms:modified>
</cp:coreProperties>
</file>